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proboassessoria-my.sharepoint.com/personal/josefrancisco_proboseguros_com_br/Documents/Capitalização/Capitalização Porto/"/>
    </mc:Choice>
  </mc:AlternateContent>
  <xr:revisionPtr revIDLastSave="12" documentId="8_{4CB07452-831D-4E78-8AF4-854EF64B0A82}" xr6:coauthVersionLast="47" xr6:coauthVersionMax="47" xr10:uidLastSave="{1F36EEA0-528F-48A7-8927-798C601A3277}"/>
  <workbookProtection workbookAlgorithmName="SHA-512" workbookHashValue="GvvwvxiJJ1RFtNqXSzh0WrOzA7nE25xxTEhlA/BmgY5PnuFCZPH+MU3nFPewA5Gwtmratu5WPFIPkpOkc2SlHw==" workbookSaltValue="wEN3zukH9eH72khj1gnkbA==" workbookSpinCount="100000" lockStructure="1"/>
  <bookViews>
    <workbookView showHorizontalScroll="0" showVerticalScroll="0" showSheetTabs="0" xWindow="-120" yWindow="-120" windowWidth="20730" windowHeight="11040" autoFilterDateGrouping="0" xr2:uid="{91BDD81A-59C6-448E-88E2-55FA929865C6}"/>
  </bookViews>
  <sheets>
    <sheet name="SIMULADOR CART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 s="1"/>
  <c r="D9" i="1"/>
  <c r="C9" i="1" s="1"/>
  <c r="D10" i="1"/>
  <c r="C10" i="1" s="1"/>
  <c r="D11" i="1"/>
  <c r="C11" i="1" s="1"/>
  <c r="D12" i="1"/>
  <c r="C12" i="1" s="1"/>
  <c r="D13" i="1"/>
  <c r="C13" i="1" s="1"/>
  <c r="D14" i="1"/>
  <c r="C14" i="1" s="1"/>
  <c r="D15" i="1"/>
  <c r="C15" i="1" s="1"/>
  <c r="D16" i="1"/>
  <c r="C16" i="1" s="1"/>
  <c r="D17" i="1"/>
  <c r="C17" i="1" s="1"/>
  <c r="D18" i="1"/>
  <c r="C18" i="1" s="1"/>
</calcChain>
</file>

<file path=xl/sharedStrings.xml><?xml version="1.0" encoding="utf-8"?>
<sst xmlns="http://schemas.openxmlformats.org/spreadsheetml/2006/main" count="5" uniqueCount="5">
  <si>
    <t>Preencher Valor do Titulo</t>
  </si>
  <si>
    <t>Parcelas</t>
  </si>
  <si>
    <t>Valor da Parcela</t>
  </si>
  <si>
    <t>Valor Total</t>
  </si>
  <si>
    <t>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</si>
</sst>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</fills>
  <borders count="12">
    <border>
      <left/>
      <right/>
      <top/>
      <bottom/>
      <diagonal/>
    </border>
    <border>
      <left style="medium">
        <color theme="4" tint="-0.499984740745262"/>
      </left>
      <right style="thin">
        <color indexed="64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ck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ck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ck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n">
        <color theme="4" tint="-0.499984740745262"/>
      </left>
      <right style="thick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n">
        <color theme="0"/>
      </right>
      <top style="thick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ck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ck">
        <color theme="4" tint="-0.499984740745262"/>
      </right>
      <top style="thick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0" fontId="5" fillId="4" borderId="5" xfId="2" applyNumberFormat="1" applyFont="1" applyFill="1" applyBorder="1" applyAlignment="1">
      <alignment horizontal="center" vertical="center"/>
    </xf>
    <xf numFmtId="10" fontId="5" fillId="4" borderId="8" xfId="2" applyNumberFormat="1" applyFont="1" applyFill="1" applyBorder="1" applyAlignment="1">
      <alignment horizontal="center" vertical="center"/>
    </xf>
    <xf numFmtId="44" fontId="5" fillId="4" borderId="4" xfId="0" applyNumberFormat="1" applyFont="1" applyFill="1" applyBorder="1" applyAlignment="1">
      <alignment horizontal="center" vertical="center"/>
    </xf>
    <xf numFmtId="44" fontId="5" fillId="4" borderId="7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44" fontId="9" fillId="3" borderId="11" xfId="1" applyFont="1" applyFill="1" applyBorder="1" applyAlignment="1">
      <alignment horizontal="center" vertical="center"/>
    </xf>
    <xf numFmtId="44" fontId="5" fillId="5" borderId="4" xfId="0" applyNumberFormat="1" applyFont="1" applyFill="1" applyBorder="1" applyAlignment="1">
      <alignment vertical="center"/>
    </xf>
    <xf numFmtId="44" fontId="5" fillId="5" borderId="7" xfId="0" applyNumberFormat="1" applyFont="1" applyFill="1" applyBorder="1" applyAlignment="1">
      <alignment vertical="center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2</xdr:col>
      <xdr:colOff>361950</xdr:colOff>
      <xdr:row>4</xdr:row>
      <xdr:rowOff>76199</xdr:rowOff>
    </xdr:to>
    <xdr:pic>
      <xdr:nvPicPr>
        <xdr:cNvPr id="2" name="Google Shape;1371;g11b907a2fe4_0_284">
          <a:extLst>
            <a:ext uri="{FF2B5EF4-FFF2-40B4-BE49-F238E27FC236}">
              <a16:creationId xmlns:a16="http://schemas.microsoft.com/office/drawing/2014/main" id="{4F4E4A89-ACEC-421D-82C3-6DAE15391DDE}"/>
            </a:ext>
          </a:extLst>
        </xdr:cNvPr>
        <xdr:cNvPicPr/>
      </xdr:nvPicPr>
      <xdr:blipFill rotWithShape="1">
        <a:blip xmlns:r="http://schemas.openxmlformats.org/officeDocument/2006/relationships" r:embed="rId1">
          <a:alphaModFix/>
        </a:blip>
        <a:srcRect l="20892" r="21136"/>
        <a:stretch/>
      </xdr:blipFill>
      <xdr:spPr>
        <a:xfrm>
          <a:off x="180975" y="0"/>
          <a:ext cx="1181100" cy="847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428625</xdr:colOff>
      <xdr:row>0</xdr:row>
      <xdr:rowOff>152400</xdr:rowOff>
    </xdr:from>
    <xdr:to>
      <xdr:col>3</xdr:col>
      <xdr:colOff>106597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8005781-0549-4085-930B-D87021CD2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52400"/>
          <a:ext cx="935272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40E6-447F-4AC1-8A9C-D1F2FB65750F}">
  <sheetPr>
    <outlinePr showOutlineSymbols="0"/>
  </sheetPr>
  <dimension ref="B4:E19"/>
  <sheetViews>
    <sheetView showGridLines="0" showZeros="0" tabSelected="1" showOutlineSymbols="0" workbookViewId="0">
      <selection activeCell="M19" sqref="M19"/>
    </sheetView>
  </sheetViews>
  <sheetFormatPr defaultRowHeight="15" x14ac:dyDescent="0.25"/>
  <cols>
    <col min="1" max="1" width="5.140625" style="2" customWidth="1"/>
    <col min="2" max="2" width="9.85546875" style="3" customWidth="1"/>
    <col min="3" max="3" width="18.85546875" style="3" customWidth="1"/>
    <col min="4" max="4" width="15" style="3" customWidth="1"/>
    <col min="5" max="5" width="9.5703125" style="3" customWidth="1"/>
    <col min="6" max="16384" width="9.140625" style="2"/>
  </cols>
  <sheetData>
    <row r="4" spans="2:5" ht="15.75" thickBot="1" x14ac:dyDescent="0.3"/>
    <row r="5" spans="2:5" ht="18.75" customHeight="1" thickBot="1" x14ac:dyDescent="0.3">
      <c r="B5" s="4" t="s">
        <v>0</v>
      </c>
      <c r="C5" s="5"/>
      <c r="D5" s="18">
        <v>150000</v>
      </c>
      <c r="E5" s="19"/>
    </row>
    <row r="6" spans="2:5" ht="10.5" customHeight="1" thickBot="1" x14ac:dyDescent="0.3">
      <c r="B6" s="6"/>
      <c r="D6" s="6"/>
    </row>
    <row r="7" spans="2:5" s="1" customFormat="1" ht="25.5" customHeight="1" thickTop="1" x14ac:dyDescent="0.25">
      <c r="B7" s="13" t="s">
        <v>1</v>
      </c>
      <c r="C7" s="14" t="s">
        <v>2</v>
      </c>
      <c r="D7" s="14" t="s">
        <v>3</v>
      </c>
      <c r="E7" s="15" t="s">
        <v>4</v>
      </c>
    </row>
    <row r="8" spans="2:5" x14ac:dyDescent="0.25">
      <c r="B8" s="11">
        <v>2</v>
      </c>
      <c r="C8" s="16">
        <f>D8/B8</f>
        <v>78615</v>
      </c>
      <c r="D8" s="9">
        <f t="shared" ref="D8:D18" si="0">$D$5*E8+$D$5</f>
        <v>157230</v>
      </c>
      <c r="E8" s="7">
        <v>4.82E-2</v>
      </c>
    </row>
    <row r="9" spans="2:5" x14ac:dyDescent="0.25">
      <c r="B9" s="11">
        <v>3</v>
      </c>
      <c r="C9" s="16">
        <f t="shared" ref="C9:C18" si="1">D9/B9</f>
        <v>53000</v>
      </c>
      <c r="D9" s="9">
        <f t="shared" si="0"/>
        <v>159000</v>
      </c>
      <c r="E9" s="7">
        <v>0.06</v>
      </c>
    </row>
    <row r="10" spans="2:5" x14ac:dyDescent="0.25">
      <c r="B10" s="11">
        <v>4</v>
      </c>
      <c r="C10" s="16">
        <f t="shared" si="1"/>
        <v>40050</v>
      </c>
      <c r="D10" s="9">
        <f t="shared" si="0"/>
        <v>160200</v>
      </c>
      <c r="E10" s="7">
        <v>6.8000000000000005E-2</v>
      </c>
    </row>
    <row r="11" spans="2:5" x14ac:dyDescent="0.25">
      <c r="B11" s="11">
        <v>5</v>
      </c>
      <c r="C11" s="16">
        <f t="shared" si="1"/>
        <v>32286</v>
      </c>
      <c r="D11" s="9">
        <f t="shared" si="0"/>
        <v>161430</v>
      </c>
      <c r="E11" s="7">
        <v>7.6200000000000004E-2</v>
      </c>
    </row>
    <row r="12" spans="2:5" x14ac:dyDescent="0.25">
      <c r="B12" s="11">
        <v>6</v>
      </c>
      <c r="C12" s="16">
        <f t="shared" si="1"/>
        <v>27232.5</v>
      </c>
      <c r="D12" s="9">
        <f t="shared" si="0"/>
        <v>163395</v>
      </c>
      <c r="E12" s="7">
        <v>8.9300000000000004E-2</v>
      </c>
    </row>
    <row r="13" spans="2:5" x14ac:dyDescent="0.25">
      <c r="B13" s="11">
        <v>7</v>
      </c>
      <c r="C13" s="16">
        <f t="shared" si="1"/>
        <v>23625</v>
      </c>
      <c r="D13" s="9">
        <f t="shared" si="0"/>
        <v>165375</v>
      </c>
      <c r="E13" s="7">
        <v>0.10249999999999999</v>
      </c>
    </row>
    <row r="14" spans="2:5" x14ac:dyDescent="0.25">
      <c r="B14" s="11">
        <v>8</v>
      </c>
      <c r="C14" s="16">
        <f t="shared" si="1"/>
        <v>20919.375</v>
      </c>
      <c r="D14" s="9">
        <f t="shared" si="0"/>
        <v>167355</v>
      </c>
      <c r="E14" s="7">
        <v>0.1157</v>
      </c>
    </row>
    <row r="15" spans="2:5" x14ac:dyDescent="0.25">
      <c r="B15" s="11">
        <v>9</v>
      </c>
      <c r="C15" s="16">
        <f t="shared" si="1"/>
        <v>18818.333333333332</v>
      </c>
      <c r="D15" s="9">
        <f t="shared" si="0"/>
        <v>169365</v>
      </c>
      <c r="E15" s="7">
        <v>0.12909999999999999</v>
      </c>
    </row>
    <row r="16" spans="2:5" x14ac:dyDescent="0.25">
      <c r="B16" s="11">
        <v>10</v>
      </c>
      <c r="C16" s="16">
        <f t="shared" si="1"/>
        <v>17139</v>
      </c>
      <c r="D16" s="9">
        <f t="shared" si="0"/>
        <v>171390</v>
      </c>
      <c r="E16" s="7">
        <v>0.1426</v>
      </c>
    </row>
    <row r="17" spans="2:5" x14ac:dyDescent="0.25">
      <c r="B17" s="11">
        <v>11</v>
      </c>
      <c r="C17" s="16">
        <f t="shared" si="1"/>
        <v>15766.363636363636</v>
      </c>
      <c r="D17" s="9">
        <f t="shared" si="0"/>
        <v>173430</v>
      </c>
      <c r="E17" s="7">
        <v>0.15620000000000001</v>
      </c>
    </row>
    <row r="18" spans="2:5" ht="15.75" thickBot="1" x14ac:dyDescent="0.3">
      <c r="B18" s="12">
        <v>12</v>
      </c>
      <c r="C18" s="17">
        <f t="shared" si="1"/>
        <v>14600</v>
      </c>
      <c r="D18" s="10">
        <f t="shared" si="0"/>
        <v>175200</v>
      </c>
      <c r="E18" s="8">
        <v>0.16800000000000001</v>
      </c>
    </row>
    <row r="19" spans="2:5" ht="15.75" thickTop="1" x14ac:dyDescent="0.25"/>
  </sheetData>
  <sheetProtection sheet="1" formatCells="0" formatColumns="0" formatRows="0" insertColumns="0" insertRows="0" insertHyperlinks="0" deleteColumns="0" deleteRows="0" sort="0" autoFilter="0" pivotTables="0"/>
  <mergeCells count="1">
    <mergeCell ref="D5:E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CARTÃO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SILVA SANTOS</dc:creator>
  <cp:lastModifiedBy>Jose Francisco Vasques</cp:lastModifiedBy>
  <cp:lastPrinted>2023-06-16T16:58:07Z</cp:lastPrinted>
  <dcterms:created xsi:type="dcterms:W3CDTF">2022-11-23T13:44:26Z</dcterms:created>
  <dcterms:modified xsi:type="dcterms:W3CDTF">2023-08-13T23:41:36Z</dcterms:modified>
</cp:coreProperties>
</file>